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4E016607-E78F-4C1F-B127-9AB9ACB9E0EF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Rückseite2" sheetId="5" r:id="rId2"/>
  </sheets>
  <externalReferences>
    <externalReference r:id="rId3"/>
  </externalReferences>
  <definedNames>
    <definedName name="_xlnm.Print_Area" localSheetId="1">Rückseite2!$A$1:$J$41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9" i="5" l="1"/>
  <c r="G21" i="5"/>
  <c r="G20" i="5"/>
  <c r="G19" i="5"/>
  <c r="G18" i="5"/>
  <c r="G13" i="5"/>
  <c r="G12" i="5"/>
  <c r="G11" i="5"/>
  <c r="G6" i="5"/>
  <c r="G5" i="5"/>
  <c r="H1" i="5"/>
  <c r="G22" i="5" l="1"/>
  <c r="J22" i="5" s="1"/>
  <c r="E28" i="5" s="1"/>
  <c r="G28" i="5" s="1"/>
  <c r="G14" i="5"/>
  <c r="J14" i="5" s="1"/>
  <c r="E27" i="5" s="1"/>
  <c r="G27" i="5" s="1"/>
  <c r="G7" i="5"/>
  <c r="J7" i="5" s="1"/>
  <c r="E26" i="5" s="1"/>
  <c r="G26" i="5" s="1"/>
  <c r="G30" i="5" l="1"/>
  <c r="J30" i="5" s="1"/>
</calcChain>
</file>

<file path=xl/sharedStrings.xml><?xml version="1.0" encoding="utf-8"?>
<sst xmlns="http://schemas.openxmlformats.org/spreadsheetml/2006/main" count="79" uniqueCount="59">
  <si>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</si>
  <si>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</si>
  <si>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</si>
  <si>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</si>
  <si>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</si>
  <si>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</si>
  <si>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</si>
  <si>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</si>
  <si>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</si>
  <si>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</si>
  <si>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Prüfungsergebnis / Resultat de l'examen / Risultato d'esame</t>
  </si>
  <si>
    <t>2.</t>
  </si>
  <si>
    <t>3.</t>
  </si>
  <si>
    <t>4.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</si>
  <si>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</si>
  <si>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</si>
  <si>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</si>
  <si>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</si>
  <si>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</si>
  <si>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</si>
  <si>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</si>
  <si>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</si>
  <si>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</si>
  <si>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</si>
  <si>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</si>
  <si>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</si>
  <si>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Baumaschinenmechanikerin EFZ / Baumaschinenmechaniker EFZ</t>
  </si>
  <si>
    <t>Mécanicienne en machines de chantier CFC / 
Mécanicien en machines de chantier CFC</t>
  </si>
  <si>
    <t>Meccanica di macchine edili AFC / 
Meccanico di macchine edili AFC</t>
  </si>
  <si>
    <t>Gemäss der Verordnung über die berufliche Grundbildung vom vom 25. Oktober 2006 (Stand am 1. Januar 2018) / Ordonnances sur la formation professionnelle initiale du 25 octobre 2006 (Etat le 1er janvier 2018) / Ordinanze sulla formazione professionale di base del 25 ottobre 2006 (Stato 1° gennaio 2018)</t>
  </si>
  <si>
    <r>
      <t xml:space="preserve">Qualifikationsbereich Teilprüfung </t>
    </r>
    <r>
      <rPr>
        <sz val="9"/>
        <rFont val="Arial"/>
        <family val="2"/>
      </rPr>
      <t>(10-12 Stunden)</t>
    </r>
    <r>
      <rPr>
        <b/>
        <sz val="9"/>
        <rFont val="Arial"/>
        <family val="2"/>
      </rPr>
      <t xml:space="preserve"> /  Domaine de qualification Examen partiel </t>
    </r>
    <r>
      <rPr>
        <sz val="9"/>
        <rFont val="Arial"/>
        <family val="2"/>
      </rPr>
      <t>(10-12 heures)</t>
    </r>
    <r>
      <rPr>
        <b/>
        <sz val="9"/>
        <rFont val="Arial"/>
        <family val="2"/>
      </rPr>
      <t xml:space="preserve"> / Settore di qualificazione Esame parziale</t>
    </r>
    <r>
      <rPr>
        <sz val="9"/>
        <rFont val="Arial"/>
        <family val="2"/>
      </rPr>
      <t xml:space="preserve"> (10-12 ore)</t>
    </r>
  </si>
  <si>
    <t>Note** /
Note** /
Nota**</t>
  </si>
  <si>
    <t>Gewicht. /
Pondéra. /
Pondera.</t>
  </si>
  <si>
    <t>Produkt /
Produits /
Prodotto</t>
  </si>
  <si>
    <t>Trennen /
Couper / 
Lavorazione</t>
  </si>
  <si>
    <t>Fügen / 
Assembler / 
Sistemi di collegamento</t>
  </si>
  <si>
    <t xml:space="preserve">: 100 = Note des Qualifikationsbereichs* /
        Note de domaine de qualification* /
        Nota di settore di qualificazione* </t>
  </si>
  <si>
    <r>
      <t xml:space="preserve">Qualifikationsbereich Praktische Arbeit </t>
    </r>
    <r>
      <rPr>
        <sz val="9"/>
        <rFont val="Arial"/>
        <family val="2"/>
      </rPr>
      <t>(10-12 Stunden)</t>
    </r>
    <r>
      <rPr>
        <b/>
        <sz val="9"/>
        <rFont val="Arial"/>
        <family val="2"/>
      </rPr>
      <t xml:space="preserve"> / Domaine de qualification Travaux pratiques</t>
    </r>
    <r>
      <rPr>
        <sz val="9"/>
        <rFont val="Arial"/>
        <family val="2"/>
      </rPr>
      <t xml:space="preserve"> (10-12 heures) </t>
    </r>
    <r>
      <rPr>
        <b/>
        <sz val="9"/>
        <rFont val="Arial"/>
        <family val="2"/>
      </rPr>
      <t xml:space="preserve">/ Settore di qualificazione Lavoro pratico </t>
    </r>
    <r>
      <rPr>
        <sz val="9"/>
        <rFont val="Arial"/>
        <family val="2"/>
      </rPr>
      <t>(10-12 ore)</t>
    </r>
  </si>
  <si>
    <t>Berufsübergreifende Grundlagen / 
Bases interdisciplinaires / 
Basi comuni</t>
  </si>
  <si>
    <t xml:space="preserve">Berufsübergreifende Facharbeiten /
Travaux interdisciplinaires /
 Lavori professionali comuni </t>
  </si>
  <si>
    <t>Berufsbezogene Facharbeiten /
Travaux spécifiques aux professions /  
Lavori professionali specifici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</si>
  <si>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 xml:space="preserve">(4 heures) </t>
    </r>
    <r>
      <rPr>
        <b/>
        <sz val="9"/>
        <rFont val="Arial"/>
        <family val="2"/>
      </rPr>
      <t xml:space="preserve">/ Settore di qualificazione Connoscenze professionali </t>
    </r>
    <r>
      <rPr>
        <sz val="9"/>
        <rFont val="Arial"/>
        <family val="2"/>
      </rPr>
      <t>(4 ore)</t>
    </r>
  </si>
  <si>
    <t xml:space="preserve">Berufsübergreifende Grundlagen /
Bases interdisciplinaires /
Basi comuni </t>
  </si>
  <si>
    <t xml:space="preserve">Berufsübergreifende Facharbeiten /
Travaux interdisciplinaires /
Lavori professionali comuni </t>
  </si>
  <si>
    <t>Berufsbezogene Facharbeiten / 
Travaux spécifiques aux professions /
Lavori professionali specifici</t>
  </si>
  <si>
    <t xml:space="preserve">Erfahrungsnote /
Note d’école /
Nota scolastica </t>
  </si>
  <si>
    <t>Note* /
Note* /
Nota*</t>
  </si>
  <si>
    <t>a.</t>
  </si>
  <si>
    <t>Teilprüfung /
Examen partiel / 
Esame parziale</t>
  </si>
  <si>
    <t>b.</t>
  </si>
  <si>
    <t>Praktische Arbeit /
Travaux pratiques /
Lavoro pratico (2 volte)</t>
  </si>
  <si>
    <t>d.</t>
  </si>
  <si>
    <t>Berufskenntnisse /
Connaissances professionnelles / 
Conoscenze professionali</t>
  </si>
  <si>
    <t>c.</t>
  </si>
  <si>
    <t>Allgemeinbildung /
Culture générale /
Cultura generale</t>
  </si>
  <si>
    <t xml:space="preserve"> : 100 % = Gesamtnote* /
Note globale* /
Nota complessiva*</t>
  </si>
  <si>
    <t>** Auf eine ganze oder halbe Note gerundet / A arrondir à une note entière ou à une demi-note / Arrotondare al punto o al mezzo punto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</si>
  <si>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</si>
  <si>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Die Aktuarin, der Aktuar / La, le secrétaire / 
La segretaria, il segretario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</si>
</sst>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%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7"/>
      <color indexed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 vertical="top"/>
    </xf>
    <xf numFmtId="0" fontId="6" fillId="0" borderId="0" xfId="0" applyFont="1"/>
    <xf numFmtId="49" fontId="4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top"/>
    </xf>
    <xf numFmtId="0" fontId="7" fillId="0" borderId="0" xfId="0" applyFont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5" fillId="0" borderId="12" xfId="0" applyFont="1" applyBorder="1" applyAlignment="1" applyProtection="1">
      <alignment horizontal="left"/>
      <protection locked="0"/>
    </xf>
    <xf numFmtId="49" fontId="4" fillId="0" borderId="13" xfId="0" applyNumberFormat="1" applyFont="1" applyBorder="1" applyAlignment="1">
      <alignment horizontal="left" vertical="top" wrapText="1"/>
    </xf>
    <xf numFmtId="164" fontId="5" fillId="0" borderId="14" xfId="0" applyNumberFormat="1" applyFont="1" applyBorder="1" applyAlignment="1">
      <alignment horizontal="center" vertical="center" wrapText="1"/>
    </xf>
    <xf numFmtId="164" fontId="5" fillId="0" borderId="15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4" fontId="5" fillId="0" borderId="12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3" xfId="0" applyFont="1" applyBorder="1" applyAlignment="1">
      <alignment horizontal="left"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top" wrapText="1"/>
    </xf>
    <xf numFmtId="164" fontId="5" fillId="0" borderId="13" xfId="0" applyNumberFormat="1" applyFont="1" applyBorder="1" applyAlignment="1" applyProtection="1">
      <alignment horizontal="center" vertical="center" wrapText="1"/>
      <protection locked="0"/>
    </xf>
    <xf numFmtId="9" fontId="6" fillId="0" borderId="13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vertical="center"/>
    </xf>
    <xf numFmtId="49" fontId="4" fillId="0" borderId="13" xfId="0" applyNumberFormat="1" applyFont="1" applyBorder="1" applyAlignment="1">
      <alignment horizontal="center" vertical="top" wrapText="1"/>
    </xf>
    <xf numFmtId="165" fontId="6" fillId="0" borderId="13" xfId="0" applyNumberFormat="1" applyFont="1" applyBorder="1" applyAlignment="1">
      <alignment horizontal="center" vertical="center" wrapText="1"/>
    </xf>
    <xf numFmtId="0" fontId="10" fillId="0" borderId="0" xfId="0" applyFont="1"/>
    <xf numFmtId="164" fontId="5" fillId="0" borderId="3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4" fontId="6" fillId="0" borderId="25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top"/>
    </xf>
    <xf numFmtId="164" fontId="1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12" fillId="0" borderId="0" xfId="0" applyFont="1"/>
    <xf numFmtId="0" fontId="1" fillId="0" borderId="0" xfId="0" applyFont="1" applyAlignment="1">
      <alignment horizontal="left"/>
    </xf>
    <xf numFmtId="0" fontId="13" fillId="0" borderId="0" xfId="0" applyFont="1"/>
    <xf numFmtId="0" fontId="4" fillId="0" borderId="0" xfId="0" applyFont="1" applyAlignment="1">
      <alignment wrapText="1" shrinkToFit="1"/>
    </xf>
    <xf numFmtId="0" fontId="5" fillId="0" borderId="0" xfId="0" applyFont="1" applyAlignment="1" applyProtection="1">
      <alignment horizontal="left"/>
      <protection locked="0"/>
    </xf>
    <xf numFmtId="0" fontId="5" fillId="0" borderId="12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/>
    <xf numFmtId="0" fontId="4" fillId="0" borderId="0" xfId="0" applyFont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vertical="top" wrapText="1" shrinkToFit="1"/>
    </xf>
    <xf numFmtId="0" fontId="4" fillId="0" borderId="0" xfId="0" applyFont="1"/>
    <xf numFmtId="14" fontId="5" fillId="0" borderId="12" xfId="0" applyNumberFormat="1" applyFont="1" applyBorder="1" applyAlignment="1" applyProtection="1">
      <alignment horizontal="left"/>
      <protection locked="0"/>
    </xf>
    <xf numFmtId="0" fontId="5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left" vertical="top" wrapText="1"/>
      <protection locked="0"/>
    </xf>
    <xf numFmtId="0" fontId="6" fillId="0" borderId="3" xfId="0" applyFont="1" applyBorder="1" applyAlignment="1" applyProtection="1">
      <alignment horizontal="left" vertical="top" wrapText="1"/>
      <protection locked="0"/>
    </xf>
    <xf numFmtId="49" fontId="1" fillId="0" borderId="23" xfId="0" applyNumberFormat="1" applyFont="1" applyBorder="1" applyAlignment="1" applyProtection="1">
      <alignment horizontal="left"/>
      <protection locked="0"/>
    </xf>
    <xf numFmtId="0" fontId="1" fillId="0" borderId="23" xfId="0" applyFont="1" applyBorder="1" applyAlignment="1" applyProtection="1">
      <alignment horizontal="left"/>
      <protection locked="0"/>
    </xf>
    <xf numFmtId="49" fontId="4" fillId="0" borderId="1" xfId="0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top" wrapText="1"/>
      <protection locked="0"/>
    </xf>
    <xf numFmtId="49" fontId="8" fillId="0" borderId="16" xfId="0" applyNumberFormat="1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left" vertical="top" wrapText="1"/>
    </xf>
    <xf numFmtId="49" fontId="8" fillId="0" borderId="3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left" vertical="center" wrapText="1"/>
      <protection locked="0"/>
    </xf>
    <xf numFmtId="49" fontId="4" fillId="0" borderId="2" xfId="0" applyNumberFormat="1" applyFont="1" applyBorder="1" applyAlignment="1" applyProtection="1">
      <alignment horizontal="left" vertical="center" wrapText="1"/>
      <protection locked="0"/>
    </xf>
    <xf numFmtId="49" fontId="4" fillId="0" borderId="3" xfId="0" applyNumberFormat="1" applyFont="1" applyBorder="1" applyAlignment="1" applyProtection="1">
      <alignment horizontal="left" vertical="center" wrapText="1"/>
      <protection locked="0"/>
    </xf>
    <xf numFmtId="0" fontId="4" fillId="0" borderId="4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5" fillId="0" borderId="0" xfId="0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0" fontId="5" fillId="0" borderId="8" xfId="0" applyFont="1" applyBorder="1" applyAlignment="1">
      <alignment vertical="center" wrapText="1"/>
    </xf>
    <xf numFmtId="0" fontId="6" fillId="0" borderId="8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49" fontId="4" fillId="0" borderId="13" xfId="0" applyNumberFormat="1" applyFont="1" applyBorder="1" applyAlignment="1">
      <alignment horizontal="left" vertical="top" wrapText="1"/>
    </xf>
    <xf numFmtId="49" fontId="4" fillId="0" borderId="1" xfId="0" applyNumberFormat="1" applyFont="1" applyBorder="1" applyAlignment="1" applyProtection="1">
      <alignment horizontal="center" vertical="top" wrapText="1"/>
      <protection locked="0"/>
    </xf>
    <xf numFmtId="49" fontId="4" fillId="0" borderId="2" xfId="0" applyNumberFormat="1" applyFont="1" applyBorder="1" applyAlignment="1" applyProtection="1">
      <alignment horizontal="center" vertical="top" wrapText="1"/>
      <protection locked="0"/>
    </xf>
    <xf numFmtId="49" fontId="4" fillId="0" borderId="3" xfId="0" applyNumberFormat="1" applyFont="1" applyBorder="1" applyAlignment="1" applyProtection="1">
      <alignment horizontal="center" vertical="top" wrapText="1"/>
      <protection locked="0"/>
    </xf>
    <xf numFmtId="49" fontId="4" fillId="0" borderId="4" xfId="0" applyNumberFormat="1" applyFont="1" applyBorder="1" applyAlignment="1" applyProtection="1">
      <alignment horizontal="left" vertical="top" wrapText="1"/>
      <protection locked="0"/>
    </xf>
    <xf numFmtId="49" fontId="4" fillId="0" borderId="5" xfId="0" applyNumberFormat="1" applyFont="1" applyBorder="1" applyAlignment="1" applyProtection="1">
      <alignment horizontal="left" vertical="top" wrapText="1"/>
      <protection locked="0"/>
    </xf>
    <xf numFmtId="49" fontId="4" fillId="0" borderId="6" xfId="0" applyNumberFormat="1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5" fillId="0" borderId="23" xfId="0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38</xdr:row>
      <xdr:rowOff>7620</xdr:rowOff>
    </xdr:from>
    <xdr:to>
      <xdr:col>6</xdr:col>
      <xdr:colOff>693420</xdr:colOff>
      <xdr:row>38</xdr:row>
      <xdr:rowOff>1219200</xdr:rowOff>
    </xdr:to>
    <xdr:pic>
      <xdr:nvPicPr>
        <xdr:cNvPr id="1029" name="Picture 5">
          <a:extLst>
            <a:ext uri="{FF2B5EF4-FFF2-40B4-BE49-F238E27FC236}">
              <a16:creationId xmlns:a16="http://schemas.microsoft.com/office/drawing/2014/main" id="{9CE6F8DF-AA31-98F0-CD0A-417ED68041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16340"/>
          <a:ext cx="6080760" cy="1211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SRV130SDBB\Daten\15%20QV\152%20QV%20Berufsbildung%20Web\Notenformulare%20QV_Formulaires%20de%20notes\NFQV%20&#220;berarbeitet%20ab%20Okt.%2023\d_NFQV\Erledigt%20NF\NFQV_Abdichter_EFZ.xlsx" TargetMode="External"/><Relationship Id="rId1" Type="http://schemas.openxmlformats.org/officeDocument/2006/relationships/externalLinkPath" Target="file:///\\SRV130SDBB\Daten\15%20QV\152%20QV%20Berufsbildung%20Web\Notenformulare%20QV_Formulaires%20de%20notes\NFQV%20&#220;berarbeitet%20ab%20Okt.%2023\d_NFQV\Erledigt%20NF\NFQV_Abdichter_EF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orderseite"/>
      <sheetName val="Noteneintrag"/>
    </sheetNames>
    <sheetDataSet>
      <sheetData sheetId="0">
        <row r="16">
          <cell r="C16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workbookViewId="0">
      <selection activeCell="K8" sqref="K8"/>
    </sheetView>
  </sheetViews>
  <sheetFormatPr baseColWidth="10" defaultRowHeight="12.75" x14ac:dyDescent="0.2"/>
  <cols>
    <col min="1" max="1" width="7.140625" customWidth="1"/>
    <col min="2" max="2" width="19" customWidth="1"/>
    <col min="3" max="7" width="13.140625" customWidth="1"/>
  </cols>
  <sheetData>
    <row r="1" spans="1:8" s="3" customFormat="1" ht="14.25" customHeight="1" x14ac:dyDescent="0.2">
      <c r="A1" s="23">
        <v>43906</v>
      </c>
      <c r="B1" s="60" t="s">
        <v>26</v>
      </c>
      <c r="C1" s="60"/>
      <c r="D1" s="60"/>
      <c r="E1" s="61"/>
      <c r="F1" s="58" t="s">
        <v>21</v>
      </c>
      <c r="G1" s="24"/>
    </row>
    <row r="2" spans="1:8" s="3" customFormat="1" ht="26.25" customHeight="1" x14ac:dyDescent="0.2">
      <c r="B2" s="59" t="s">
        <v>27</v>
      </c>
      <c r="C2" s="60"/>
      <c r="D2" s="60"/>
      <c r="E2" s="61"/>
      <c r="F2" s="58"/>
      <c r="G2" s="2"/>
    </row>
    <row r="3" spans="1:8" s="3" customFormat="1" ht="26.25" customHeight="1" x14ac:dyDescent="0.2">
      <c r="B3" s="59" t="s">
        <v>28</v>
      </c>
      <c r="C3" s="60"/>
      <c r="D3" s="60"/>
      <c r="E3" s="61"/>
      <c r="F3" s="62" t="s">
        <v>22</v>
      </c>
      <c r="G3" s="19"/>
    </row>
    <row r="4" spans="1:8" s="3" customFormat="1" ht="15.75" customHeight="1" thickBot="1" x14ac:dyDescent="0.2">
      <c r="F4" s="63"/>
    </row>
    <row r="5" spans="1:8" s="2" customFormat="1" ht="17.25" customHeight="1" x14ac:dyDescent="0.2">
      <c r="A5" s="16"/>
      <c r="B5" s="67" t="s">
        <v>24</v>
      </c>
      <c r="C5" s="67"/>
      <c r="D5" s="67"/>
      <c r="E5" s="67"/>
      <c r="F5" s="67"/>
      <c r="G5" s="17"/>
      <c r="H5" s="9"/>
    </row>
    <row r="6" spans="1:8" s="2" customFormat="1" ht="17.25" customHeight="1" thickBot="1" x14ac:dyDescent="0.25">
      <c r="A6" s="68" t="s">
        <v>25</v>
      </c>
      <c r="B6" s="69"/>
      <c r="C6" s="69"/>
      <c r="D6" s="69"/>
      <c r="E6" s="69"/>
      <c r="F6" s="69"/>
      <c r="G6" s="70"/>
      <c r="H6" s="9"/>
    </row>
    <row r="7" spans="1:8" s="3" customFormat="1" ht="11.25" customHeight="1" x14ac:dyDescent="0.15"/>
    <row r="8" spans="1:8" s="3" customFormat="1" ht="21" customHeight="1" x14ac:dyDescent="0.15">
      <c r="A8" s="71" t="s">
        <v>29</v>
      </c>
      <c r="B8" s="71"/>
      <c r="C8" s="71"/>
      <c r="D8" s="71"/>
      <c r="E8" s="71"/>
      <c r="F8" s="71"/>
      <c r="G8" s="71"/>
    </row>
    <row r="9" spans="1:8" s="2" customFormat="1" x14ac:dyDescent="0.2"/>
    <row r="10" spans="1:8" s="5" customFormat="1" ht="12" customHeight="1" x14ac:dyDescent="0.2">
      <c r="A10" s="66" t="s">
        <v>18</v>
      </c>
      <c r="B10" s="66"/>
      <c r="C10" s="66"/>
      <c r="D10" s="66"/>
      <c r="E10" s="66"/>
      <c r="F10" s="66"/>
      <c r="G10" s="66"/>
    </row>
    <row r="11" spans="1:8" s="3" customFormat="1" ht="9" x14ac:dyDescent="0.15"/>
    <row r="12" spans="1:8" s="3" customFormat="1" ht="9" x14ac:dyDescent="0.15">
      <c r="A12" s="72" t="s">
        <v>0</v>
      </c>
      <c r="B12" s="72"/>
      <c r="C12" s="55"/>
      <c r="D12" s="55"/>
      <c r="E12" s="55"/>
      <c r="F12" s="55"/>
      <c r="G12" s="55"/>
    </row>
    <row r="13" spans="1:8" s="5" customFormat="1" ht="10.5" customHeight="1" x14ac:dyDescent="0.2">
      <c r="A13" s="73"/>
      <c r="B13" s="73"/>
      <c r="C13" s="56"/>
      <c r="D13" s="56"/>
      <c r="E13" s="56"/>
      <c r="F13" s="56"/>
      <c r="G13" s="56"/>
    </row>
    <row r="14" spans="1:8" s="3" customFormat="1" ht="9" x14ac:dyDescent="0.15"/>
    <row r="15" spans="1:8" s="3" customFormat="1" ht="9" x14ac:dyDescent="0.15">
      <c r="A15" s="72" t="s">
        <v>5</v>
      </c>
      <c r="B15" s="72"/>
      <c r="C15" s="57"/>
      <c r="D15" s="55"/>
      <c r="E15" s="55"/>
      <c r="F15" s="55"/>
      <c r="G15" s="55"/>
    </row>
    <row r="16" spans="1:8" s="5" customFormat="1" ht="12" x14ac:dyDescent="0.2">
      <c r="A16" s="73"/>
      <c r="B16" s="73"/>
      <c r="C16" s="56"/>
      <c r="D16" s="56"/>
      <c r="E16" s="56"/>
      <c r="F16" s="56"/>
      <c r="G16" s="56"/>
    </row>
    <row r="17" spans="1:7" s="2" customFormat="1" ht="13.5" customHeight="1" x14ac:dyDescent="0.2"/>
    <row r="18" spans="1:7" s="3" customFormat="1" ht="9" x14ac:dyDescent="0.15">
      <c r="A18" s="10"/>
      <c r="B18" s="11"/>
      <c r="C18" s="11"/>
      <c r="D18" s="11"/>
      <c r="E18" s="11"/>
      <c r="F18" s="11"/>
      <c r="G18" s="12"/>
    </row>
    <row r="19" spans="1:7" s="5" customFormat="1" ht="12" x14ac:dyDescent="0.2">
      <c r="A19" s="77" t="s">
        <v>1</v>
      </c>
      <c r="B19" s="78"/>
      <c r="C19" s="78"/>
      <c r="D19" s="78"/>
      <c r="E19" s="78"/>
      <c r="F19" s="78"/>
      <c r="G19" s="79"/>
    </row>
    <row r="20" spans="1:7" s="3" customFormat="1" ht="9" x14ac:dyDescent="0.15">
      <c r="A20" s="80" t="s">
        <v>2</v>
      </c>
      <c r="B20" s="81"/>
      <c r="C20" s="81"/>
      <c r="D20" s="81"/>
      <c r="E20" s="81"/>
      <c r="F20" s="81"/>
      <c r="G20" s="82"/>
    </row>
    <row r="21" spans="1:7" s="3" customFormat="1" ht="9" x14ac:dyDescent="0.15">
      <c r="A21" s="13"/>
      <c r="B21" s="14"/>
      <c r="C21" s="14"/>
      <c r="D21" s="14"/>
      <c r="E21" s="14"/>
      <c r="F21" s="14"/>
      <c r="G21" s="15"/>
    </row>
    <row r="22" spans="1:7" s="2" customFormat="1" ht="10.5" customHeight="1" x14ac:dyDescent="0.2"/>
    <row r="23" spans="1:7" s="5" customFormat="1" ht="12" x14ac:dyDescent="0.2">
      <c r="A23" s="83" t="s">
        <v>3</v>
      </c>
      <c r="B23" s="78"/>
      <c r="C23" s="78"/>
      <c r="D23" s="78"/>
      <c r="E23" s="78"/>
      <c r="F23" s="78"/>
      <c r="G23" s="78"/>
    </row>
    <row r="24" spans="1:7" s="3" customFormat="1" ht="9" x14ac:dyDescent="0.15"/>
    <row r="25" spans="1:7" s="3" customFormat="1" ht="30" customHeight="1" x14ac:dyDescent="0.15">
      <c r="A25" s="84" t="s">
        <v>17</v>
      </c>
      <c r="B25" s="85"/>
      <c r="C25" s="85"/>
      <c r="D25" s="85"/>
      <c r="E25" s="85"/>
      <c r="F25" s="85"/>
      <c r="G25" s="85"/>
    </row>
    <row r="26" spans="1:7" s="3" customFormat="1" ht="9" x14ac:dyDescent="0.15"/>
    <row r="27" spans="1:7" s="3" customFormat="1" ht="187.5" customHeight="1" x14ac:dyDescent="0.15">
      <c r="A27" s="86"/>
      <c r="B27" s="87"/>
      <c r="C27" s="87"/>
      <c r="D27" s="87"/>
      <c r="E27" s="87"/>
      <c r="F27" s="87"/>
      <c r="G27" s="88"/>
    </row>
    <row r="28" spans="1:7" s="3" customFormat="1" ht="9" x14ac:dyDescent="0.15"/>
    <row r="29" spans="1:7" s="3" customFormat="1" ht="9" x14ac:dyDescent="0.15">
      <c r="A29" s="54" t="s">
        <v>6</v>
      </c>
      <c r="B29" s="54"/>
      <c r="C29" s="54"/>
      <c r="E29" s="54" t="s">
        <v>20</v>
      </c>
      <c r="F29" s="54"/>
      <c r="G29" s="54"/>
    </row>
    <row r="30" spans="1:7" s="3" customFormat="1" ht="9" x14ac:dyDescent="0.15">
      <c r="A30" s="54"/>
      <c r="B30" s="54"/>
      <c r="C30" s="54"/>
      <c r="E30" s="54"/>
      <c r="F30" s="54"/>
      <c r="G30" s="54"/>
    </row>
    <row r="31" spans="1:7" s="3" customFormat="1" ht="33.75" customHeight="1" x14ac:dyDescent="0.2">
      <c r="A31" s="76"/>
      <c r="B31" s="56"/>
      <c r="C31" s="56"/>
      <c r="E31" s="56"/>
      <c r="F31" s="56"/>
      <c r="G31" s="56"/>
    </row>
    <row r="32" spans="1:7" s="3" customFormat="1" ht="33.75" customHeight="1" x14ac:dyDescent="0.2">
      <c r="E32" s="56"/>
      <c r="F32" s="56"/>
      <c r="G32" s="56"/>
    </row>
    <row r="33" spans="1:7" s="3" customFormat="1" ht="9" customHeight="1" x14ac:dyDescent="0.15"/>
    <row r="34" spans="1:7" s="3" customFormat="1" ht="9" x14ac:dyDescent="0.15">
      <c r="A34" s="74" t="s">
        <v>4</v>
      </c>
      <c r="B34" s="75"/>
      <c r="C34" s="75"/>
      <c r="D34" s="75"/>
      <c r="E34" s="75"/>
      <c r="F34" s="75"/>
      <c r="G34" s="75"/>
    </row>
    <row r="35" spans="1:7" s="3" customFormat="1" ht="9" x14ac:dyDescent="0.15">
      <c r="A35" s="75"/>
      <c r="B35" s="75"/>
      <c r="C35" s="75"/>
      <c r="D35" s="75"/>
      <c r="E35" s="75"/>
      <c r="F35" s="75"/>
      <c r="G35" s="75"/>
    </row>
    <row r="36" spans="1:7" s="3" customFormat="1" ht="12.75" customHeight="1" x14ac:dyDescent="0.15">
      <c r="A36" s="75"/>
      <c r="B36" s="75"/>
      <c r="C36" s="75"/>
      <c r="D36" s="75"/>
      <c r="E36" s="75"/>
      <c r="F36" s="75"/>
      <c r="G36" s="75"/>
    </row>
    <row r="37" spans="1:7" s="3" customFormat="1" ht="9" hidden="1" x14ac:dyDescent="0.15">
      <c r="A37" s="75"/>
      <c r="B37" s="75"/>
      <c r="C37" s="75"/>
      <c r="D37" s="75"/>
      <c r="E37" s="75"/>
      <c r="F37" s="75"/>
      <c r="G37" s="75"/>
    </row>
    <row r="38" spans="1:7" s="3" customFormat="1" ht="12.75" customHeight="1" x14ac:dyDescent="0.15">
      <c r="A38" s="64" t="s">
        <v>16</v>
      </c>
      <c r="B38" s="65"/>
      <c r="C38" s="65"/>
      <c r="D38" s="65"/>
      <c r="E38" s="65"/>
      <c r="F38" s="65"/>
      <c r="G38" s="65"/>
    </row>
    <row r="39" spans="1:7" s="3" customFormat="1" ht="120.75" customHeight="1" x14ac:dyDescent="0.15"/>
  </sheetData>
  <sheetProtection algorithmName="SHA-512" hashValue="lAZFHqNnFhd0pw90M34zHDhgCUbQ1EVjiiJNZNiR4fenX+quB1WiikT2UtloatSDvT9YRM+YY/W4oykN6kB8nA==" saltValue="a8ADW2ceg0ONMoZsg3RzRQ==" spinCount="100000" sheet="1" objects="1" scenarios="1"/>
  <mergeCells count="25">
    <mergeCell ref="A38:G38"/>
    <mergeCell ref="A10:G10"/>
    <mergeCell ref="B5:F5"/>
    <mergeCell ref="A6:G6"/>
    <mergeCell ref="A8:G8"/>
    <mergeCell ref="A12:B13"/>
    <mergeCell ref="A15:B16"/>
    <mergeCell ref="A34:G37"/>
    <mergeCell ref="A31:C31"/>
    <mergeCell ref="E31:G31"/>
    <mergeCell ref="E32:G32"/>
    <mergeCell ref="A19:G19"/>
    <mergeCell ref="A20:G20"/>
    <mergeCell ref="A23:G23"/>
    <mergeCell ref="A25:G25"/>
    <mergeCell ref="A27:G27"/>
    <mergeCell ref="E29:G30"/>
    <mergeCell ref="A29:C30"/>
    <mergeCell ref="C12:G13"/>
    <mergeCell ref="C15:G16"/>
    <mergeCell ref="F1:F2"/>
    <mergeCell ref="B2:E2"/>
    <mergeCell ref="B3:E3"/>
    <mergeCell ref="F3:F4"/>
    <mergeCell ref="B1:E1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portrait" r:id="rId1"/>
  <headerFooter alignWithMargins="0"/>
  <rowBreaks count="1" manualBreakCount="1">
    <brk id="3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C41A5F-3899-41B2-8FAC-C330B4E981DC}">
  <dimension ref="A1:L191"/>
  <sheetViews>
    <sheetView showZeros="0" tabSelected="1" zoomScale="115" zoomScaleNormal="115" workbookViewId="0">
      <selection activeCell="E19" sqref="E19"/>
    </sheetView>
  </sheetViews>
  <sheetFormatPr baseColWidth="10" defaultRowHeight="12.75" x14ac:dyDescent="0.2"/>
  <cols>
    <col min="1" max="1" width="2.28515625" style="1" customWidth="1"/>
    <col min="2" max="4" width="17.140625" customWidth="1"/>
    <col min="5" max="7" width="6.85546875" customWidth="1"/>
    <col min="8" max="10" width="12.28515625" customWidth="1"/>
    <col min="12" max="12" width="11.5703125" style="53"/>
  </cols>
  <sheetData>
    <row r="1" spans="1:12" s="3" customFormat="1" ht="27" customHeight="1" x14ac:dyDescent="0.2">
      <c r="A1" s="125">
        <v>43906</v>
      </c>
      <c r="B1" s="125"/>
      <c r="G1" s="26" t="s">
        <v>23</v>
      </c>
      <c r="H1" s="126">
        <f>[1]Vorderseite!C16</f>
        <v>0</v>
      </c>
      <c r="I1" s="126"/>
      <c r="J1" s="126"/>
      <c r="L1" s="27"/>
    </row>
    <row r="2" spans="1:12" s="3" customFormat="1" ht="15" customHeight="1" x14ac:dyDescent="0.15">
      <c r="L2" s="27"/>
    </row>
    <row r="3" spans="1:12" s="3" customFormat="1" ht="28.5" customHeight="1" x14ac:dyDescent="0.15">
      <c r="A3" s="123" t="s">
        <v>30</v>
      </c>
      <c r="B3" s="123"/>
      <c r="C3" s="123"/>
      <c r="D3" s="123"/>
      <c r="E3" s="123"/>
      <c r="F3" s="123"/>
      <c r="G3" s="123"/>
      <c r="H3" s="123"/>
      <c r="I3" s="123"/>
      <c r="J3" s="123"/>
      <c r="L3" s="27"/>
    </row>
    <row r="4" spans="1:12" s="30" customFormat="1" ht="28.5" customHeight="1" x14ac:dyDescent="0.15">
      <c r="A4" s="124" t="s">
        <v>7</v>
      </c>
      <c r="B4" s="111"/>
      <c r="C4" s="111"/>
      <c r="D4" s="112"/>
      <c r="E4" s="28" t="s">
        <v>31</v>
      </c>
      <c r="F4" s="29" t="s">
        <v>32</v>
      </c>
      <c r="G4" s="29" t="s">
        <v>33</v>
      </c>
      <c r="H4" s="113" t="s">
        <v>9</v>
      </c>
      <c r="I4" s="114"/>
      <c r="J4" s="115"/>
      <c r="L4" s="27">
        <v>1</v>
      </c>
    </row>
    <row r="5" spans="1:12" s="3" customFormat="1" ht="30.6" customHeight="1" x14ac:dyDescent="0.15">
      <c r="A5" s="31" t="s">
        <v>8</v>
      </c>
      <c r="B5" s="116" t="s">
        <v>34</v>
      </c>
      <c r="C5" s="116"/>
      <c r="D5" s="116"/>
      <c r="E5" s="32"/>
      <c r="F5" s="33">
        <v>0.5</v>
      </c>
      <c r="G5" s="34">
        <f>ROUND(E5*F5*100,2)</f>
        <v>0</v>
      </c>
      <c r="H5" s="94"/>
      <c r="I5" s="94"/>
      <c r="J5" s="94"/>
      <c r="L5" s="27">
        <v>1.5</v>
      </c>
    </row>
    <row r="6" spans="1:12" s="3" customFormat="1" ht="28.5" customHeight="1" thickBot="1" x14ac:dyDescent="0.2">
      <c r="A6" s="31" t="s">
        <v>11</v>
      </c>
      <c r="B6" s="116" t="s">
        <v>35</v>
      </c>
      <c r="C6" s="116"/>
      <c r="D6" s="116"/>
      <c r="E6" s="32"/>
      <c r="F6" s="33">
        <v>0.5</v>
      </c>
      <c r="G6" s="34">
        <f t="shared" ref="G6" si="0">ROUND(E6*F6*100,2)</f>
        <v>0</v>
      </c>
      <c r="H6" s="94"/>
      <c r="I6" s="94"/>
      <c r="J6" s="94"/>
      <c r="L6" s="27">
        <v>2</v>
      </c>
    </row>
    <row r="7" spans="1:12" s="3" customFormat="1" ht="37.5" customHeight="1" thickTop="1" thickBot="1" x14ac:dyDescent="0.2">
      <c r="A7" s="6"/>
      <c r="B7" s="7"/>
      <c r="C7" s="7"/>
      <c r="D7" s="7"/>
      <c r="E7" s="7"/>
      <c r="F7" s="7"/>
      <c r="G7" s="34">
        <f>ROUND(SUM(G5:G6),2)</f>
        <v>0</v>
      </c>
      <c r="H7" s="102" t="s">
        <v>36</v>
      </c>
      <c r="I7" s="103"/>
      <c r="J7" s="21">
        <f>ROUND(G7/100,1)</f>
        <v>0</v>
      </c>
      <c r="L7" s="27">
        <v>3</v>
      </c>
    </row>
    <row r="8" spans="1:12" s="3" customFormat="1" ht="15" customHeight="1" thickTop="1" x14ac:dyDescent="0.15">
      <c r="A8" s="6"/>
      <c r="B8" s="7"/>
      <c r="C8" s="7"/>
      <c r="D8" s="7"/>
      <c r="E8" s="7"/>
      <c r="F8" s="7"/>
      <c r="G8" s="18"/>
      <c r="H8" s="35"/>
      <c r="I8" s="30"/>
      <c r="J8" s="36"/>
      <c r="L8" s="27">
        <v>3.5</v>
      </c>
    </row>
    <row r="9" spans="1:12" s="3" customFormat="1" ht="28.5" customHeight="1" x14ac:dyDescent="0.15">
      <c r="A9" s="123" t="s">
        <v>37</v>
      </c>
      <c r="B9" s="123"/>
      <c r="C9" s="123"/>
      <c r="D9" s="123"/>
      <c r="E9" s="123"/>
      <c r="F9" s="123"/>
      <c r="G9" s="123"/>
      <c r="H9" s="123"/>
      <c r="I9" s="123"/>
      <c r="J9" s="123"/>
      <c r="L9" s="27">
        <v>4</v>
      </c>
    </row>
    <row r="10" spans="1:12" s="30" customFormat="1" ht="28.5" customHeight="1" x14ac:dyDescent="0.15">
      <c r="A10" s="124" t="s">
        <v>7</v>
      </c>
      <c r="B10" s="111"/>
      <c r="C10" s="111"/>
      <c r="D10" s="112"/>
      <c r="E10" s="28" t="s">
        <v>31</v>
      </c>
      <c r="F10" s="29" t="s">
        <v>32</v>
      </c>
      <c r="G10" s="29" t="s">
        <v>33</v>
      </c>
      <c r="H10" s="113" t="s">
        <v>9</v>
      </c>
      <c r="I10" s="114"/>
      <c r="J10" s="115"/>
      <c r="L10" s="27">
        <v>4.5</v>
      </c>
    </row>
    <row r="11" spans="1:12" s="3" customFormat="1" ht="28.5" customHeight="1" x14ac:dyDescent="0.15">
      <c r="A11" s="31" t="s">
        <v>8</v>
      </c>
      <c r="B11" s="116" t="s">
        <v>38</v>
      </c>
      <c r="C11" s="116"/>
      <c r="D11" s="116"/>
      <c r="E11" s="32"/>
      <c r="F11" s="33">
        <v>0.25</v>
      </c>
      <c r="G11" s="34">
        <f>ROUND(E11*F11*100,2)</f>
        <v>0</v>
      </c>
      <c r="H11" s="94"/>
      <c r="I11" s="94"/>
      <c r="J11" s="94"/>
      <c r="L11" s="27">
        <v>5</v>
      </c>
    </row>
    <row r="12" spans="1:12" s="3" customFormat="1" ht="28.5" customHeight="1" x14ac:dyDescent="0.15">
      <c r="A12" s="31" t="s">
        <v>11</v>
      </c>
      <c r="B12" s="116" t="s">
        <v>39</v>
      </c>
      <c r="C12" s="116"/>
      <c r="D12" s="116"/>
      <c r="E12" s="32"/>
      <c r="F12" s="33">
        <v>0.5</v>
      </c>
      <c r="G12" s="34">
        <f t="shared" ref="G12:G13" si="1">ROUND(E12*F12*100,2)</f>
        <v>0</v>
      </c>
      <c r="H12" s="94"/>
      <c r="I12" s="94"/>
      <c r="J12" s="94"/>
      <c r="L12" s="27">
        <v>5.5</v>
      </c>
    </row>
    <row r="13" spans="1:12" s="3" customFormat="1" ht="28.5" customHeight="1" thickBot="1" x14ac:dyDescent="0.2">
      <c r="A13" s="31" t="s">
        <v>12</v>
      </c>
      <c r="B13" s="116" t="s">
        <v>40</v>
      </c>
      <c r="C13" s="116"/>
      <c r="D13" s="116"/>
      <c r="E13" s="32"/>
      <c r="F13" s="33">
        <v>0.25</v>
      </c>
      <c r="G13" s="34">
        <f t="shared" si="1"/>
        <v>0</v>
      </c>
      <c r="H13" s="94"/>
      <c r="I13" s="94"/>
      <c r="J13" s="94"/>
      <c r="L13" s="27">
        <v>6</v>
      </c>
    </row>
    <row r="14" spans="1:12" s="3" customFormat="1" ht="33.75" customHeight="1" thickTop="1" thickBot="1" x14ac:dyDescent="0.2">
      <c r="A14" s="6"/>
      <c r="B14" s="7"/>
      <c r="C14" s="7"/>
      <c r="D14" s="7"/>
      <c r="E14" s="7"/>
      <c r="F14" s="7"/>
      <c r="G14" s="34">
        <f>ROUND(SUM(G11:G13),2)</f>
        <v>0</v>
      </c>
      <c r="H14" s="102" t="s">
        <v>36</v>
      </c>
      <c r="I14" s="103"/>
      <c r="J14" s="21">
        <f>ROUND(G14/100,1)</f>
        <v>0</v>
      </c>
      <c r="L14" s="27"/>
    </row>
    <row r="15" spans="1:12" s="3" customFormat="1" ht="15" customHeight="1" thickTop="1" x14ac:dyDescent="0.15">
      <c r="A15" s="6"/>
      <c r="B15" s="7"/>
      <c r="C15" s="7"/>
      <c r="D15" s="7"/>
      <c r="E15" s="7"/>
      <c r="F15" s="7"/>
      <c r="G15" s="37"/>
      <c r="H15" s="38"/>
      <c r="I15" s="39"/>
      <c r="J15" s="36"/>
      <c r="L15" s="27"/>
    </row>
    <row r="16" spans="1:12" s="3" customFormat="1" ht="28.5" customHeight="1" x14ac:dyDescent="0.15">
      <c r="A16" s="123" t="s">
        <v>41</v>
      </c>
      <c r="B16" s="123"/>
      <c r="C16" s="123"/>
      <c r="D16" s="123"/>
      <c r="E16" s="123"/>
      <c r="F16" s="123"/>
      <c r="G16" s="123"/>
      <c r="H16" s="123"/>
      <c r="I16" s="123"/>
      <c r="J16" s="123"/>
      <c r="L16" s="27"/>
    </row>
    <row r="17" spans="1:12" s="3" customFormat="1" ht="28.5" customHeight="1" x14ac:dyDescent="0.15">
      <c r="A17" s="124" t="s">
        <v>7</v>
      </c>
      <c r="B17" s="111"/>
      <c r="C17" s="111"/>
      <c r="D17" s="112"/>
      <c r="E17" s="28" t="s">
        <v>31</v>
      </c>
      <c r="F17" s="29" t="s">
        <v>32</v>
      </c>
      <c r="G17" s="29" t="s">
        <v>33</v>
      </c>
      <c r="H17" s="113" t="s">
        <v>9</v>
      </c>
      <c r="I17" s="114"/>
      <c r="J17" s="115"/>
      <c r="L17" s="40"/>
    </row>
    <row r="18" spans="1:12" s="5" customFormat="1" ht="29.65" customHeight="1" x14ac:dyDescent="0.2">
      <c r="A18" s="41" t="s">
        <v>8</v>
      </c>
      <c r="B18" s="116" t="s">
        <v>42</v>
      </c>
      <c r="C18" s="116"/>
      <c r="D18" s="116"/>
      <c r="E18" s="32"/>
      <c r="F18" s="42">
        <v>0.25</v>
      </c>
      <c r="G18" s="34">
        <f>ROUND(E18*F18*100,2)</f>
        <v>0</v>
      </c>
      <c r="H18" s="94"/>
      <c r="I18" s="94"/>
      <c r="J18" s="94"/>
      <c r="L18" s="27"/>
    </row>
    <row r="19" spans="1:12" s="30" customFormat="1" ht="29.65" customHeight="1" x14ac:dyDescent="0.15">
      <c r="A19" s="41" t="s">
        <v>11</v>
      </c>
      <c r="B19" s="116" t="s">
        <v>43</v>
      </c>
      <c r="C19" s="116"/>
      <c r="D19" s="116"/>
      <c r="E19" s="32"/>
      <c r="F19" s="42">
        <v>0.375</v>
      </c>
      <c r="G19" s="34">
        <f t="shared" ref="G19:G21" si="2">ROUND(E19*F19*100,2)</f>
        <v>0</v>
      </c>
      <c r="H19" s="94"/>
      <c r="I19" s="94"/>
      <c r="J19" s="94"/>
      <c r="L19" s="27"/>
    </row>
    <row r="20" spans="1:12" s="30" customFormat="1" ht="29.65" customHeight="1" x14ac:dyDescent="0.15">
      <c r="A20" s="41" t="s">
        <v>12</v>
      </c>
      <c r="B20" s="116" t="s">
        <v>44</v>
      </c>
      <c r="C20" s="116"/>
      <c r="D20" s="116"/>
      <c r="E20" s="32"/>
      <c r="F20" s="42">
        <v>0.125</v>
      </c>
      <c r="G20" s="34">
        <f t="shared" si="2"/>
        <v>0</v>
      </c>
      <c r="H20" s="117"/>
      <c r="I20" s="118"/>
      <c r="J20" s="119"/>
      <c r="L20" s="27"/>
    </row>
    <row r="21" spans="1:12" s="3" customFormat="1" ht="29.65" customHeight="1" thickBot="1" x14ac:dyDescent="0.2">
      <c r="A21" s="41" t="s">
        <v>13</v>
      </c>
      <c r="B21" s="91" t="s">
        <v>45</v>
      </c>
      <c r="C21" s="92"/>
      <c r="D21" s="93"/>
      <c r="E21" s="32"/>
      <c r="F21" s="42">
        <v>0.25</v>
      </c>
      <c r="G21" s="34">
        <f t="shared" si="2"/>
        <v>0</v>
      </c>
      <c r="H21" s="120"/>
      <c r="I21" s="121"/>
      <c r="J21" s="122"/>
      <c r="L21" s="27"/>
    </row>
    <row r="22" spans="1:12" s="3" customFormat="1" ht="34.5" customHeight="1" thickTop="1" thickBot="1" x14ac:dyDescent="0.2">
      <c r="A22" s="6"/>
      <c r="B22" s="7"/>
      <c r="C22" s="7"/>
      <c r="D22" s="7"/>
      <c r="E22" s="7"/>
      <c r="F22" s="7"/>
      <c r="G22" s="34">
        <f>ROUND(SUM(G18:G21),2)</f>
        <v>0</v>
      </c>
      <c r="H22" s="102" t="s">
        <v>36</v>
      </c>
      <c r="I22" s="103"/>
      <c r="J22" s="21">
        <f>ROUND(G22/100,1)</f>
        <v>0</v>
      </c>
      <c r="L22" s="27"/>
    </row>
    <row r="23" spans="1:12" s="3" customFormat="1" ht="28.5" customHeight="1" thickTop="1" x14ac:dyDescent="0.2">
      <c r="A23" s="6"/>
      <c r="B23" s="7"/>
      <c r="C23" s="7"/>
      <c r="D23" s="7"/>
      <c r="E23" s="7"/>
      <c r="F23" s="7"/>
      <c r="G23" s="37"/>
      <c r="H23" s="38"/>
      <c r="I23" s="39"/>
      <c r="J23" s="36"/>
      <c r="L23" s="43"/>
    </row>
    <row r="24" spans="1:12" s="3" customFormat="1" ht="28.5" customHeight="1" x14ac:dyDescent="0.15">
      <c r="A24" s="108" t="s">
        <v>10</v>
      </c>
      <c r="B24" s="108"/>
      <c r="C24" s="108"/>
      <c r="D24" s="108"/>
      <c r="E24" s="108"/>
      <c r="F24" s="108"/>
      <c r="G24" s="108"/>
      <c r="H24" s="108"/>
      <c r="I24" s="108"/>
      <c r="J24" s="109"/>
      <c r="L24" s="40"/>
    </row>
    <row r="25" spans="1:12" s="5" customFormat="1" ht="28.5" customHeight="1" x14ac:dyDescent="0.2">
      <c r="A25" s="110"/>
      <c r="B25" s="111"/>
      <c r="C25" s="111"/>
      <c r="D25" s="112"/>
      <c r="E25" s="28" t="s">
        <v>46</v>
      </c>
      <c r="F25" s="29" t="s">
        <v>32</v>
      </c>
      <c r="G25" s="29" t="s">
        <v>33</v>
      </c>
      <c r="H25" s="113" t="s">
        <v>9</v>
      </c>
      <c r="I25" s="114"/>
      <c r="J25" s="115"/>
      <c r="L25" s="40"/>
    </row>
    <row r="26" spans="1:12" s="5" customFormat="1" ht="28.5" customHeight="1" x14ac:dyDescent="0.2">
      <c r="A26" s="20" t="s">
        <v>47</v>
      </c>
      <c r="B26" s="116" t="s">
        <v>48</v>
      </c>
      <c r="C26" s="116"/>
      <c r="D26" s="116"/>
      <c r="E26" s="44">
        <f>J7</f>
        <v>0</v>
      </c>
      <c r="F26" s="33">
        <v>0.2</v>
      </c>
      <c r="G26" s="34">
        <f>ROUND(E26*F26*100,2)</f>
        <v>0</v>
      </c>
      <c r="H26" s="94"/>
      <c r="I26" s="94"/>
      <c r="J26" s="94"/>
      <c r="L26" s="27"/>
    </row>
    <row r="27" spans="1:12" s="30" customFormat="1" ht="28.5" customHeight="1" x14ac:dyDescent="0.15">
      <c r="A27" s="20" t="s">
        <v>49</v>
      </c>
      <c r="B27" s="91" t="s">
        <v>50</v>
      </c>
      <c r="C27" s="92"/>
      <c r="D27" s="93"/>
      <c r="E27" s="44">
        <f>J14</f>
        <v>0</v>
      </c>
      <c r="F27" s="33">
        <v>0.4</v>
      </c>
      <c r="G27" s="34">
        <f t="shared" ref="G27:G29" si="3">ROUND(E27*F27*100,2)</f>
        <v>0</v>
      </c>
      <c r="H27" s="94"/>
      <c r="I27" s="94"/>
      <c r="J27" s="94"/>
      <c r="L27" s="27"/>
    </row>
    <row r="28" spans="1:12" s="30" customFormat="1" ht="28.5" customHeight="1" x14ac:dyDescent="0.15">
      <c r="A28" s="20" t="s">
        <v>51</v>
      </c>
      <c r="B28" s="95" t="s">
        <v>52</v>
      </c>
      <c r="C28" s="95"/>
      <c r="D28" s="95"/>
      <c r="E28" s="44">
        <f>J22</f>
        <v>0</v>
      </c>
      <c r="F28" s="33">
        <v>0.2</v>
      </c>
      <c r="G28" s="34">
        <f t="shared" si="3"/>
        <v>0</v>
      </c>
      <c r="H28" s="94"/>
      <c r="I28" s="94"/>
      <c r="J28" s="94"/>
      <c r="L28" s="27"/>
    </row>
    <row r="29" spans="1:12" s="3" customFormat="1" ht="28.5" customHeight="1" thickBot="1" x14ac:dyDescent="0.25">
      <c r="A29" s="20" t="s">
        <v>53</v>
      </c>
      <c r="B29" s="96" t="s">
        <v>54</v>
      </c>
      <c r="C29" s="97"/>
      <c r="D29" s="98"/>
      <c r="E29" s="45"/>
      <c r="F29" s="33">
        <v>0.2</v>
      </c>
      <c r="G29" s="34">
        <f t="shared" si="3"/>
        <v>0</v>
      </c>
      <c r="H29" s="99"/>
      <c r="I29" s="100"/>
      <c r="J29" s="101"/>
      <c r="L29" s="43"/>
    </row>
    <row r="30" spans="1:12" s="3" customFormat="1" ht="28.5" customHeight="1" thickTop="1" thickBot="1" x14ac:dyDescent="0.25">
      <c r="A30" s="6"/>
      <c r="B30" s="7"/>
      <c r="C30" s="7"/>
      <c r="D30" s="7"/>
      <c r="E30" s="7"/>
      <c r="F30" s="7"/>
      <c r="G30" s="46">
        <f>ROUND(SUM(G26:G29),2)</f>
        <v>0</v>
      </c>
      <c r="H30" s="102" t="s">
        <v>55</v>
      </c>
      <c r="I30" s="103"/>
      <c r="J30" s="22">
        <f>ROUND(G30/100,1)</f>
        <v>0</v>
      </c>
      <c r="L30" s="43"/>
    </row>
    <row r="31" spans="1:12" s="3" customFormat="1" ht="15" customHeight="1" thickTop="1" x14ac:dyDescent="0.15">
      <c r="A31" s="6"/>
      <c r="B31" s="6"/>
      <c r="C31" s="6"/>
      <c r="D31" s="6"/>
      <c r="E31" s="6"/>
      <c r="F31" s="6"/>
      <c r="G31" s="36"/>
      <c r="H31" s="25"/>
      <c r="I31" s="8"/>
      <c r="J31" s="36"/>
      <c r="L31" s="40"/>
    </row>
    <row r="32" spans="1:12" s="5" customFormat="1" ht="12" customHeight="1" x14ac:dyDescent="0.2">
      <c r="A32" s="47" t="s">
        <v>19</v>
      </c>
      <c r="B32" s="1"/>
      <c r="C32" s="1"/>
      <c r="D32" s="1"/>
      <c r="E32" s="1"/>
      <c r="F32" s="1"/>
      <c r="G32" s="48"/>
      <c r="H32" s="49"/>
      <c r="I32" s="49"/>
      <c r="J32" s="48"/>
      <c r="L32" s="27"/>
    </row>
    <row r="33" spans="1:12" s="5" customFormat="1" ht="15" customHeight="1" x14ac:dyDescent="0.2">
      <c r="A33" s="50" t="s">
        <v>56</v>
      </c>
      <c r="B33" s="1"/>
      <c r="C33" s="1"/>
      <c r="D33" s="1"/>
      <c r="E33" s="1"/>
      <c r="F33" s="1"/>
      <c r="G33" s="48"/>
      <c r="H33" s="49"/>
      <c r="I33" s="49"/>
      <c r="J33" s="48"/>
      <c r="L33" s="27"/>
    </row>
    <row r="34" spans="1:12" s="30" customFormat="1" ht="12.75" customHeight="1" x14ac:dyDescent="0.2">
      <c r="A34" s="50"/>
      <c r="B34" s="1"/>
      <c r="C34" s="1"/>
      <c r="D34" s="1"/>
      <c r="E34" s="1"/>
      <c r="F34" s="1"/>
      <c r="G34" s="48"/>
      <c r="H34" s="49"/>
      <c r="I34" s="49"/>
      <c r="J34" s="48"/>
      <c r="L34" s="27"/>
    </row>
    <row r="35" spans="1:12" s="3" customFormat="1" ht="48.75" customHeight="1" x14ac:dyDescent="0.2">
      <c r="A35" s="104" t="s">
        <v>57</v>
      </c>
      <c r="B35" s="105"/>
      <c r="C35" s="105"/>
      <c r="D35" s="105"/>
      <c r="E35" s="105"/>
      <c r="F35" s="105"/>
      <c r="G35" s="105"/>
      <c r="H35" s="105"/>
      <c r="I35" s="105"/>
      <c r="J35" s="105"/>
      <c r="L35" s="27"/>
    </row>
    <row r="36" spans="1:12" s="3" customFormat="1" ht="27" customHeight="1" x14ac:dyDescent="0.2">
      <c r="A36" s="4"/>
      <c r="L36" s="51"/>
    </row>
    <row r="37" spans="1:12" s="3" customFormat="1" ht="27" customHeight="1" x14ac:dyDescent="0.2">
      <c r="A37" s="106" t="s">
        <v>14</v>
      </c>
      <c r="B37" s="106"/>
      <c r="C37" s="106"/>
      <c r="D37" s="106"/>
      <c r="E37" s="106"/>
      <c r="F37" s="106"/>
      <c r="G37" s="106"/>
      <c r="H37" s="106"/>
      <c r="I37" s="106"/>
      <c r="J37" s="106"/>
      <c r="L37" s="51"/>
    </row>
    <row r="38" spans="1:12" s="3" customFormat="1" ht="15" customHeight="1" x14ac:dyDescent="0.15">
      <c r="A38" s="4"/>
      <c r="L38" s="27"/>
    </row>
    <row r="39" spans="1:12" s="1" customFormat="1" ht="10.5" customHeight="1" x14ac:dyDescent="0.2">
      <c r="A39" s="107" t="s">
        <v>15</v>
      </c>
      <c r="B39" s="107"/>
      <c r="C39" s="107"/>
      <c r="D39" s="107"/>
      <c r="E39" s="7"/>
      <c r="F39" s="7"/>
      <c r="G39" s="3"/>
      <c r="H39" s="104" t="s">
        <v>58</v>
      </c>
      <c r="I39" s="104"/>
      <c r="J39" s="104"/>
      <c r="L39" s="51"/>
    </row>
    <row r="40" spans="1:12" s="1" customFormat="1" ht="10.5" customHeight="1" x14ac:dyDescent="0.2">
      <c r="A40" s="107"/>
      <c r="B40" s="107"/>
      <c r="C40" s="107"/>
      <c r="D40" s="107"/>
      <c r="E40" s="7"/>
      <c r="F40" s="7"/>
      <c r="G40" s="3"/>
      <c r="H40" s="104"/>
      <c r="I40" s="104"/>
      <c r="J40" s="104"/>
      <c r="L40" s="51"/>
    </row>
    <row r="41" spans="1:12" s="3" customFormat="1" ht="15" customHeight="1" x14ac:dyDescent="0.2">
      <c r="A41" s="89"/>
      <c r="B41" s="89"/>
      <c r="C41" s="89"/>
      <c r="D41" s="89"/>
      <c r="E41" s="52"/>
      <c r="F41" s="52"/>
      <c r="H41" s="90"/>
      <c r="I41" s="90"/>
      <c r="J41" s="90"/>
      <c r="L41" s="51"/>
    </row>
    <row r="42" spans="1:12" s="1" customFormat="1" ht="12.75" customHeight="1" x14ac:dyDescent="0.2">
      <c r="A42" s="4"/>
      <c r="B42" s="3"/>
      <c r="C42" s="3"/>
      <c r="D42" s="3"/>
      <c r="E42" s="3"/>
      <c r="F42" s="3"/>
      <c r="G42" s="3"/>
      <c r="H42" s="3"/>
      <c r="I42" s="3"/>
      <c r="J42" s="3"/>
      <c r="L42" s="27"/>
    </row>
    <row r="43" spans="1:12" s="1" customFormat="1" ht="12.75" customHeight="1" x14ac:dyDescent="0.2">
      <c r="A43" s="4"/>
      <c r="B43" s="3"/>
      <c r="C43" s="3"/>
      <c r="D43" s="3"/>
      <c r="E43" s="3"/>
      <c r="F43" s="3"/>
      <c r="G43" s="3"/>
      <c r="H43" s="3"/>
      <c r="I43" s="3"/>
      <c r="J43" s="3"/>
      <c r="L43" s="43"/>
    </row>
    <row r="44" spans="1:12" s="1" customFormat="1" ht="12.75" customHeight="1" x14ac:dyDescent="0.2">
      <c r="A44" s="4"/>
      <c r="B44" s="3"/>
      <c r="C44" s="3"/>
      <c r="D44" s="3"/>
      <c r="E44" s="3"/>
      <c r="F44" s="3"/>
      <c r="G44" s="3"/>
      <c r="H44" s="3"/>
      <c r="I44" s="3"/>
      <c r="J44" s="3"/>
      <c r="L44" s="27"/>
    </row>
    <row r="45" spans="1:12" s="3" customFormat="1" ht="15" customHeight="1" x14ac:dyDescent="0.15">
      <c r="A45" s="4"/>
      <c r="L45" s="27"/>
    </row>
    <row r="46" spans="1:12" s="5" customFormat="1" ht="12" x14ac:dyDescent="0.2">
      <c r="A46" s="4"/>
      <c r="B46" s="3"/>
      <c r="C46" s="3"/>
      <c r="D46" s="3"/>
      <c r="E46" s="3"/>
      <c r="F46" s="3"/>
      <c r="G46" s="3"/>
      <c r="H46" s="3"/>
      <c r="I46" s="3"/>
      <c r="J46" s="3"/>
      <c r="L46" s="27"/>
    </row>
    <row r="47" spans="1:12" s="3" customFormat="1" ht="6.75" customHeight="1" x14ac:dyDescent="0.15">
      <c r="A47" s="4"/>
      <c r="L47" s="27"/>
    </row>
    <row r="48" spans="1:12" s="3" customFormat="1" ht="9" x14ac:dyDescent="0.15">
      <c r="A48" s="4"/>
      <c r="L48" s="27"/>
    </row>
    <row r="49" spans="1:12" s="3" customFormat="1" ht="12.75" customHeight="1" x14ac:dyDescent="0.15">
      <c r="A49" s="4"/>
      <c r="L49" s="27"/>
    </row>
    <row r="50" spans="1:12" s="3" customFormat="1" ht="33.75" customHeight="1" x14ac:dyDescent="0.15">
      <c r="A50" s="4"/>
      <c r="L50" s="27"/>
    </row>
    <row r="51" spans="1:12" s="3" customFormat="1" ht="9" x14ac:dyDescent="0.15">
      <c r="A51" s="4"/>
      <c r="L51" s="27"/>
    </row>
    <row r="52" spans="1:12" s="3" customFormat="1" ht="9" x14ac:dyDescent="0.15">
      <c r="A52" s="4"/>
      <c r="L52" s="27"/>
    </row>
    <row r="53" spans="1:12" s="3" customFormat="1" ht="9" x14ac:dyDescent="0.15">
      <c r="A53" s="4"/>
      <c r="L53" s="27"/>
    </row>
    <row r="54" spans="1:12" s="3" customFormat="1" ht="9" x14ac:dyDescent="0.15">
      <c r="A54" s="4"/>
      <c r="L54" s="27"/>
    </row>
    <row r="55" spans="1:12" s="3" customFormat="1" ht="9" x14ac:dyDescent="0.15">
      <c r="A55" s="4"/>
      <c r="L55" s="27"/>
    </row>
    <row r="56" spans="1:12" s="3" customFormat="1" ht="9" x14ac:dyDescent="0.15">
      <c r="A56" s="4"/>
      <c r="L56" s="27"/>
    </row>
    <row r="57" spans="1:12" s="3" customFormat="1" ht="9" x14ac:dyDescent="0.15">
      <c r="A57" s="4"/>
      <c r="L57" s="27"/>
    </row>
    <row r="58" spans="1:12" s="3" customFormat="1" ht="9" x14ac:dyDescent="0.15">
      <c r="A58" s="4"/>
      <c r="L58" s="27"/>
    </row>
    <row r="59" spans="1:12" s="3" customFormat="1" ht="9" x14ac:dyDescent="0.15">
      <c r="A59" s="4"/>
      <c r="L59" s="27"/>
    </row>
    <row r="60" spans="1:12" s="3" customFormat="1" ht="9" x14ac:dyDescent="0.15">
      <c r="A60" s="4"/>
      <c r="L60" s="27"/>
    </row>
    <row r="61" spans="1:12" s="3" customFormat="1" ht="9" x14ac:dyDescent="0.15">
      <c r="A61" s="4"/>
      <c r="L61" s="27"/>
    </row>
    <row r="62" spans="1:12" s="3" customFormat="1" ht="9" x14ac:dyDescent="0.15">
      <c r="A62" s="4"/>
      <c r="L62" s="27"/>
    </row>
    <row r="63" spans="1:12" s="3" customFormat="1" ht="9" x14ac:dyDescent="0.15">
      <c r="A63" s="4"/>
      <c r="L63" s="27"/>
    </row>
    <row r="64" spans="1:12" s="3" customFormat="1" ht="9" x14ac:dyDescent="0.15">
      <c r="A64" s="4"/>
      <c r="L64" s="27"/>
    </row>
    <row r="65" spans="1:12" s="3" customFormat="1" ht="9" x14ac:dyDescent="0.15">
      <c r="A65" s="4"/>
      <c r="L65" s="27"/>
    </row>
    <row r="66" spans="1:12" s="3" customFormat="1" ht="9" x14ac:dyDescent="0.15">
      <c r="A66" s="4"/>
      <c r="L66" s="27"/>
    </row>
    <row r="67" spans="1:12" s="3" customFormat="1" ht="9" x14ac:dyDescent="0.15">
      <c r="A67" s="4"/>
      <c r="L67" s="27"/>
    </row>
    <row r="68" spans="1:12" s="3" customFormat="1" ht="9" x14ac:dyDescent="0.15">
      <c r="A68" s="4"/>
      <c r="L68" s="27"/>
    </row>
    <row r="69" spans="1:12" s="3" customFormat="1" ht="9" x14ac:dyDescent="0.15">
      <c r="A69" s="4"/>
      <c r="L69" s="27"/>
    </row>
    <row r="70" spans="1:12" s="3" customFormat="1" ht="9" x14ac:dyDescent="0.15">
      <c r="A70" s="4"/>
      <c r="L70" s="27"/>
    </row>
    <row r="71" spans="1:12" s="3" customFormat="1" ht="9" x14ac:dyDescent="0.15">
      <c r="L71" s="27"/>
    </row>
    <row r="72" spans="1:12" s="3" customFormat="1" ht="9" x14ac:dyDescent="0.15">
      <c r="L72" s="27"/>
    </row>
    <row r="73" spans="1:12" s="3" customFormat="1" ht="9" x14ac:dyDescent="0.15">
      <c r="L73" s="27"/>
    </row>
    <row r="74" spans="1:12" s="3" customFormat="1" ht="9" x14ac:dyDescent="0.15">
      <c r="L74" s="27"/>
    </row>
    <row r="75" spans="1:12" s="3" customFormat="1" ht="9" x14ac:dyDescent="0.15">
      <c r="L75" s="27"/>
    </row>
    <row r="76" spans="1:12" s="3" customFormat="1" ht="9" x14ac:dyDescent="0.15">
      <c r="L76" s="27"/>
    </row>
    <row r="77" spans="1:12" s="3" customFormat="1" ht="9" x14ac:dyDescent="0.15">
      <c r="L77" s="27"/>
    </row>
    <row r="78" spans="1:12" s="3" customFormat="1" ht="9" x14ac:dyDescent="0.15">
      <c r="L78" s="27"/>
    </row>
    <row r="79" spans="1:12" s="3" customFormat="1" ht="9" x14ac:dyDescent="0.15">
      <c r="L79" s="27"/>
    </row>
    <row r="80" spans="1:12" s="3" customFormat="1" ht="9" x14ac:dyDescent="0.15">
      <c r="L80" s="27"/>
    </row>
    <row r="81" spans="12:12" s="3" customFormat="1" ht="9" x14ac:dyDescent="0.15">
      <c r="L81" s="27"/>
    </row>
    <row r="82" spans="12:12" s="3" customFormat="1" ht="9" x14ac:dyDescent="0.15">
      <c r="L82" s="27"/>
    </row>
    <row r="83" spans="12:12" s="3" customFormat="1" ht="9" x14ac:dyDescent="0.15">
      <c r="L83" s="27"/>
    </row>
    <row r="84" spans="12:12" s="3" customFormat="1" ht="9" x14ac:dyDescent="0.15">
      <c r="L84" s="27"/>
    </row>
    <row r="85" spans="12:12" s="3" customFormat="1" ht="9" x14ac:dyDescent="0.15">
      <c r="L85" s="27"/>
    </row>
    <row r="86" spans="12:12" s="3" customFormat="1" ht="9" x14ac:dyDescent="0.15">
      <c r="L86" s="27"/>
    </row>
    <row r="87" spans="12:12" s="3" customFormat="1" ht="9" x14ac:dyDescent="0.15">
      <c r="L87" s="27"/>
    </row>
    <row r="88" spans="12:12" s="3" customFormat="1" ht="9" x14ac:dyDescent="0.15">
      <c r="L88" s="27"/>
    </row>
    <row r="89" spans="12:12" s="3" customFormat="1" ht="9" x14ac:dyDescent="0.15">
      <c r="L89" s="27"/>
    </row>
    <row r="90" spans="12:12" s="3" customFormat="1" ht="9" x14ac:dyDescent="0.15">
      <c r="L90" s="27"/>
    </row>
    <row r="91" spans="12:12" s="3" customFormat="1" ht="9" x14ac:dyDescent="0.15">
      <c r="L91" s="27"/>
    </row>
    <row r="92" spans="12:12" s="3" customFormat="1" ht="9" x14ac:dyDescent="0.15">
      <c r="L92" s="27"/>
    </row>
    <row r="93" spans="12:12" s="3" customFormat="1" ht="9" x14ac:dyDescent="0.15">
      <c r="L93" s="27"/>
    </row>
    <row r="94" spans="12:12" s="3" customFormat="1" ht="9" x14ac:dyDescent="0.15">
      <c r="L94" s="27"/>
    </row>
    <row r="95" spans="12:12" s="3" customFormat="1" ht="9" x14ac:dyDescent="0.15">
      <c r="L95" s="27"/>
    </row>
    <row r="96" spans="12:12" s="3" customFormat="1" ht="9" x14ac:dyDescent="0.15">
      <c r="L96" s="27"/>
    </row>
    <row r="97" spans="12:12" s="3" customFormat="1" ht="9" x14ac:dyDescent="0.15">
      <c r="L97" s="27"/>
    </row>
    <row r="98" spans="12:12" s="3" customFormat="1" ht="9" x14ac:dyDescent="0.15">
      <c r="L98" s="27"/>
    </row>
    <row r="99" spans="12:12" s="3" customFormat="1" ht="9" x14ac:dyDescent="0.15">
      <c r="L99" s="27"/>
    </row>
    <row r="100" spans="12:12" s="3" customFormat="1" ht="9" x14ac:dyDescent="0.15">
      <c r="L100" s="27"/>
    </row>
    <row r="101" spans="12:12" s="3" customFormat="1" ht="9" x14ac:dyDescent="0.15">
      <c r="L101" s="27"/>
    </row>
    <row r="102" spans="12:12" s="3" customFormat="1" ht="9" x14ac:dyDescent="0.15">
      <c r="L102" s="27"/>
    </row>
    <row r="103" spans="12:12" s="3" customFormat="1" ht="9" x14ac:dyDescent="0.15">
      <c r="L103" s="27"/>
    </row>
    <row r="104" spans="12:12" s="3" customFormat="1" ht="9" x14ac:dyDescent="0.15">
      <c r="L104" s="27"/>
    </row>
    <row r="105" spans="12:12" s="3" customFormat="1" ht="9" x14ac:dyDescent="0.15">
      <c r="L105" s="27"/>
    </row>
    <row r="106" spans="12:12" s="3" customFormat="1" ht="9" x14ac:dyDescent="0.15">
      <c r="L106" s="27"/>
    </row>
    <row r="107" spans="12:12" s="3" customFormat="1" ht="9" x14ac:dyDescent="0.15">
      <c r="L107" s="27"/>
    </row>
    <row r="108" spans="12:12" s="3" customFormat="1" ht="9" x14ac:dyDescent="0.15">
      <c r="L108" s="27"/>
    </row>
    <row r="109" spans="12:12" s="3" customFormat="1" ht="9" x14ac:dyDescent="0.15">
      <c r="L109" s="27"/>
    </row>
    <row r="110" spans="12:12" s="3" customFormat="1" ht="9" x14ac:dyDescent="0.15">
      <c r="L110" s="27"/>
    </row>
    <row r="111" spans="12:12" s="3" customFormat="1" ht="9" x14ac:dyDescent="0.15">
      <c r="L111" s="27"/>
    </row>
    <row r="112" spans="12:12" s="3" customFormat="1" ht="9" x14ac:dyDescent="0.15">
      <c r="L112" s="27"/>
    </row>
    <row r="113" spans="12:12" s="3" customFormat="1" ht="9" x14ac:dyDescent="0.15">
      <c r="L113" s="27"/>
    </row>
    <row r="114" spans="12:12" s="3" customFormat="1" ht="9" x14ac:dyDescent="0.15">
      <c r="L114" s="27"/>
    </row>
    <row r="115" spans="12:12" s="3" customFormat="1" ht="9" x14ac:dyDescent="0.15">
      <c r="L115" s="27"/>
    </row>
    <row r="116" spans="12:12" s="3" customFormat="1" ht="9" x14ac:dyDescent="0.15">
      <c r="L116" s="27"/>
    </row>
    <row r="117" spans="12:12" s="3" customFormat="1" ht="9" x14ac:dyDescent="0.15">
      <c r="L117" s="27"/>
    </row>
    <row r="118" spans="12:12" s="3" customFormat="1" ht="9" x14ac:dyDescent="0.15">
      <c r="L118" s="27"/>
    </row>
    <row r="119" spans="12:12" s="3" customFormat="1" ht="9" x14ac:dyDescent="0.15">
      <c r="L119" s="27"/>
    </row>
    <row r="120" spans="12:12" s="3" customFormat="1" ht="9" x14ac:dyDescent="0.15">
      <c r="L120" s="27"/>
    </row>
    <row r="121" spans="12:12" s="3" customFormat="1" ht="9" x14ac:dyDescent="0.15">
      <c r="L121" s="27"/>
    </row>
    <row r="122" spans="12:12" s="3" customFormat="1" ht="9" x14ac:dyDescent="0.15">
      <c r="L122" s="27"/>
    </row>
    <row r="123" spans="12:12" s="3" customFormat="1" ht="9" x14ac:dyDescent="0.15">
      <c r="L123" s="27"/>
    </row>
    <row r="124" spans="12:12" s="3" customFormat="1" ht="9" x14ac:dyDescent="0.15">
      <c r="L124" s="27"/>
    </row>
    <row r="125" spans="12:12" s="3" customFormat="1" ht="9" x14ac:dyDescent="0.15">
      <c r="L125" s="27"/>
    </row>
    <row r="126" spans="12:12" s="3" customFormat="1" ht="9" x14ac:dyDescent="0.15">
      <c r="L126" s="27"/>
    </row>
    <row r="127" spans="12:12" s="3" customFormat="1" ht="9" x14ac:dyDescent="0.15">
      <c r="L127" s="27"/>
    </row>
    <row r="128" spans="12:12" s="3" customFormat="1" ht="9" x14ac:dyDescent="0.15">
      <c r="L128" s="27"/>
    </row>
    <row r="129" spans="12:12" s="3" customFormat="1" ht="9" x14ac:dyDescent="0.15">
      <c r="L129" s="27"/>
    </row>
    <row r="130" spans="12:12" s="3" customFormat="1" ht="9" x14ac:dyDescent="0.15">
      <c r="L130" s="27"/>
    </row>
    <row r="131" spans="12:12" s="3" customFormat="1" ht="9" x14ac:dyDescent="0.15">
      <c r="L131" s="27"/>
    </row>
    <row r="132" spans="12:12" s="3" customFormat="1" ht="9" x14ac:dyDescent="0.15">
      <c r="L132" s="27"/>
    </row>
    <row r="133" spans="12:12" s="3" customFormat="1" ht="9" x14ac:dyDescent="0.15">
      <c r="L133" s="27"/>
    </row>
    <row r="134" spans="12:12" s="3" customFormat="1" ht="9" x14ac:dyDescent="0.15">
      <c r="L134" s="27"/>
    </row>
    <row r="135" spans="12:12" s="3" customFormat="1" ht="9" x14ac:dyDescent="0.15">
      <c r="L135" s="27"/>
    </row>
    <row r="136" spans="12:12" s="3" customFormat="1" ht="9" x14ac:dyDescent="0.15">
      <c r="L136" s="27"/>
    </row>
    <row r="137" spans="12:12" s="3" customFormat="1" ht="9" x14ac:dyDescent="0.15">
      <c r="L137" s="27"/>
    </row>
    <row r="138" spans="12:12" s="3" customFormat="1" ht="9" x14ac:dyDescent="0.15">
      <c r="L138" s="27"/>
    </row>
    <row r="139" spans="12:12" s="3" customFormat="1" ht="9" x14ac:dyDescent="0.15">
      <c r="L139" s="27"/>
    </row>
    <row r="140" spans="12:12" s="3" customFormat="1" ht="9" x14ac:dyDescent="0.15">
      <c r="L140" s="27"/>
    </row>
    <row r="141" spans="12:12" s="3" customFormat="1" ht="9" x14ac:dyDescent="0.15">
      <c r="L141" s="27"/>
    </row>
    <row r="142" spans="12:12" s="3" customFormat="1" ht="9" x14ac:dyDescent="0.15">
      <c r="L142" s="27"/>
    </row>
    <row r="143" spans="12:12" s="3" customFormat="1" ht="9" x14ac:dyDescent="0.15">
      <c r="L143" s="27"/>
    </row>
    <row r="144" spans="12:12" s="3" customFormat="1" ht="9" x14ac:dyDescent="0.15">
      <c r="L144" s="27"/>
    </row>
    <row r="145" spans="12:12" s="3" customFormat="1" ht="9" x14ac:dyDescent="0.15">
      <c r="L145" s="27"/>
    </row>
    <row r="146" spans="12:12" s="3" customFormat="1" ht="9" x14ac:dyDescent="0.15">
      <c r="L146" s="27"/>
    </row>
    <row r="147" spans="12:12" s="3" customFormat="1" ht="9" x14ac:dyDescent="0.15">
      <c r="L147" s="27"/>
    </row>
    <row r="148" spans="12:12" s="3" customFormat="1" ht="9" x14ac:dyDescent="0.15">
      <c r="L148" s="27"/>
    </row>
    <row r="149" spans="12:12" s="3" customFormat="1" ht="9" x14ac:dyDescent="0.15">
      <c r="L149" s="27"/>
    </row>
    <row r="150" spans="12:12" s="3" customFormat="1" ht="9" x14ac:dyDescent="0.15">
      <c r="L150" s="27"/>
    </row>
    <row r="151" spans="12:12" s="3" customFormat="1" ht="9" x14ac:dyDescent="0.15">
      <c r="L151" s="27"/>
    </row>
    <row r="152" spans="12:12" s="3" customFormat="1" ht="9" x14ac:dyDescent="0.15">
      <c r="L152" s="27"/>
    </row>
    <row r="153" spans="12:12" s="3" customFormat="1" ht="9" x14ac:dyDescent="0.15">
      <c r="L153" s="27"/>
    </row>
    <row r="154" spans="12:12" s="3" customFormat="1" ht="9" x14ac:dyDescent="0.15">
      <c r="L154" s="27"/>
    </row>
    <row r="155" spans="12:12" s="3" customFormat="1" ht="9" x14ac:dyDescent="0.15">
      <c r="L155" s="27"/>
    </row>
    <row r="156" spans="12:12" s="3" customFormat="1" ht="9" x14ac:dyDescent="0.15">
      <c r="L156" s="27"/>
    </row>
    <row r="157" spans="12:12" s="3" customFormat="1" ht="9" x14ac:dyDescent="0.15">
      <c r="L157" s="27"/>
    </row>
    <row r="158" spans="12:12" s="3" customFormat="1" ht="9" x14ac:dyDescent="0.15">
      <c r="L158" s="27"/>
    </row>
    <row r="159" spans="12:12" s="3" customFormat="1" ht="9" x14ac:dyDescent="0.15">
      <c r="L159" s="27"/>
    </row>
    <row r="160" spans="12:12" s="3" customFormat="1" ht="9" x14ac:dyDescent="0.15">
      <c r="L160" s="27"/>
    </row>
    <row r="161" spans="12:12" s="3" customFormat="1" ht="9" x14ac:dyDescent="0.15">
      <c r="L161" s="27"/>
    </row>
    <row r="162" spans="12:12" s="3" customFormat="1" ht="9" x14ac:dyDescent="0.15">
      <c r="L162" s="27"/>
    </row>
    <row r="163" spans="12:12" s="3" customFormat="1" ht="9" x14ac:dyDescent="0.15">
      <c r="L163" s="27"/>
    </row>
    <row r="164" spans="12:12" s="3" customFormat="1" ht="9" x14ac:dyDescent="0.15">
      <c r="L164" s="27"/>
    </row>
    <row r="165" spans="12:12" s="3" customFormat="1" ht="9" x14ac:dyDescent="0.15">
      <c r="L165" s="27"/>
    </row>
    <row r="166" spans="12:12" s="3" customFormat="1" ht="9" x14ac:dyDescent="0.15">
      <c r="L166" s="27"/>
    </row>
    <row r="167" spans="12:12" s="3" customFormat="1" ht="9" x14ac:dyDescent="0.15">
      <c r="L167" s="27"/>
    </row>
    <row r="168" spans="12:12" s="3" customFormat="1" ht="9" x14ac:dyDescent="0.15">
      <c r="L168" s="27"/>
    </row>
    <row r="169" spans="12:12" s="3" customFormat="1" ht="9" x14ac:dyDescent="0.15">
      <c r="L169" s="27"/>
    </row>
    <row r="170" spans="12:12" s="3" customFormat="1" ht="9" x14ac:dyDescent="0.15">
      <c r="L170" s="27"/>
    </row>
    <row r="171" spans="12:12" s="3" customFormat="1" ht="9" x14ac:dyDescent="0.15">
      <c r="L171" s="27"/>
    </row>
    <row r="172" spans="12:12" s="3" customFormat="1" ht="9" x14ac:dyDescent="0.15">
      <c r="L172" s="27"/>
    </row>
    <row r="173" spans="12:12" s="3" customFormat="1" ht="9" x14ac:dyDescent="0.15">
      <c r="L173" s="27"/>
    </row>
    <row r="174" spans="12:12" s="3" customFormat="1" ht="9" x14ac:dyDescent="0.15">
      <c r="L174" s="27"/>
    </row>
    <row r="175" spans="12:12" s="3" customFormat="1" ht="9" x14ac:dyDescent="0.15">
      <c r="L175" s="27"/>
    </row>
    <row r="176" spans="12:12" s="3" customFormat="1" ht="9" x14ac:dyDescent="0.15">
      <c r="L176" s="27"/>
    </row>
    <row r="177" spans="1:12" s="3" customFormat="1" ht="9" x14ac:dyDescent="0.15">
      <c r="L177" s="27"/>
    </row>
    <row r="178" spans="1:12" s="3" customFormat="1" ht="9" x14ac:dyDescent="0.15">
      <c r="L178" s="27"/>
    </row>
    <row r="179" spans="1:12" s="3" customFormat="1" ht="9" x14ac:dyDescent="0.15">
      <c r="L179" s="27"/>
    </row>
    <row r="180" spans="1:12" s="3" customFormat="1" ht="9" x14ac:dyDescent="0.15">
      <c r="L180" s="27"/>
    </row>
    <row r="181" spans="1:12" s="3" customFormat="1" ht="9" x14ac:dyDescent="0.15">
      <c r="L181" s="27"/>
    </row>
    <row r="182" spans="1:12" s="3" customFormat="1" ht="9" x14ac:dyDescent="0.15">
      <c r="L182" s="27"/>
    </row>
    <row r="183" spans="1:12" s="3" customFormat="1" x14ac:dyDescent="0.2">
      <c r="A183" s="1"/>
      <c r="B183"/>
      <c r="C183"/>
      <c r="D183"/>
      <c r="E183"/>
      <c r="F183"/>
      <c r="G183"/>
      <c r="H183"/>
      <c r="I183"/>
      <c r="J183"/>
      <c r="L183" s="27"/>
    </row>
    <row r="184" spans="1:12" s="3" customFormat="1" x14ac:dyDescent="0.2">
      <c r="A184" s="1"/>
      <c r="B184"/>
      <c r="C184"/>
      <c r="D184"/>
      <c r="E184"/>
      <c r="F184"/>
      <c r="G184"/>
      <c r="H184"/>
      <c r="I184"/>
      <c r="J184"/>
      <c r="L184" s="27"/>
    </row>
    <row r="185" spans="1:12" s="3" customFormat="1" x14ac:dyDescent="0.2">
      <c r="A185" s="1"/>
      <c r="B185"/>
      <c r="C185"/>
      <c r="D185"/>
      <c r="E185"/>
      <c r="F185"/>
      <c r="G185"/>
      <c r="H185"/>
      <c r="I185"/>
      <c r="J185"/>
      <c r="L185" s="27"/>
    </row>
    <row r="186" spans="1:12" s="3" customFormat="1" x14ac:dyDescent="0.2">
      <c r="A186" s="1"/>
      <c r="B186"/>
      <c r="C186"/>
      <c r="D186"/>
      <c r="E186"/>
      <c r="F186"/>
      <c r="G186"/>
      <c r="H186"/>
      <c r="I186"/>
      <c r="J186"/>
      <c r="L186" s="27"/>
    </row>
    <row r="187" spans="1:12" s="3" customFormat="1" x14ac:dyDescent="0.2">
      <c r="A187" s="1"/>
      <c r="B187"/>
      <c r="C187"/>
      <c r="D187"/>
      <c r="E187"/>
      <c r="F187"/>
      <c r="G187"/>
      <c r="H187"/>
      <c r="I187"/>
      <c r="J187"/>
      <c r="L187" s="27"/>
    </row>
    <row r="188" spans="1:12" s="3" customFormat="1" x14ac:dyDescent="0.2">
      <c r="A188" s="1"/>
      <c r="B188"/>
      <c r="C188"/>
      <c r="D188"/>
      <c r="E188"/>
      <c r="F188"/>
      <c r="G188"/>
      <c r="H188"/>
      <c r="I188"/>
      <c r="J188"/>
      <c r="L188" s="27"/>
    </row>
    <row r="189" spans="1:12" s="3" customFormat="1" x14ac:dyDescent="0.2">
      <c r="A189" s="1"/>
      <c r="B189"/>
      <c r="C189"/>
      <c r="D189"/>
      <c r="E189"/>
      <c r="F189"/>
      <c r="G189"/>
      <c r="H189"/>
      <c r="I189"/>
      <c r="J189"/>
      <c r="L189" s="53"/>
    </row>
    <row r="190" spans="1:12" s="3" customFormat="1" x14ac:dyDescent="0.2">
      <c r="A190" s="1"/>
      <c r="B190"/>
      <c r="C190"/>
      <c r="D190"/>
      <c r="E190"/>
      <c r="F190"/>
      <c r="G190"/>
      <c r="H190"/>
      <c r="I190"/>
      <c r="J190"/>
      <c r="L190" s="53"/>
    </row>
    <row r="191" spans="1:12" s="3" customFormat="1" x14ac:dyDescent="0.2">
      <c r="A191" s="1"/>
      <c r="B191"/>
      <c r="C191"/>
      <c r="D191"/>
      <c r="E191"/>
      <c r="F191"/>
      <c r="G191"/>
      <c r="H191"/>
      <c r="I191"/>
      <c r="J191"/>
      <c r="L191" s="53"/>
    </row>
  </sheetData>
  <sheetProtection algorithmName="SHA-512" hashValue="8LxMlBcKxRaINqyOzbStIWpQYwqMIR0Kd/1EPhPvGu+vzbxCG9LNueiZtnvHSWz/S/zHpO574cQ5XseVKwLQgQ==" saltValue="GIxLPxj2XVMt+gY02rfiRw==" spinCount="100000" sheet="1" objects="1" scenarios="1"/>
  <mergeCells count="50">
    <mergeCell ref="B5:D5"/>
    <mergeCell ref="H5:J5"/>
    <mergeCell ref="A1:B1"/>
    <mergeCell ref="H1:J1"/>
    <mergeCell ref="A3:J3"/>
    <mergeCell ref="A4:D4"/>
    <mergeCell ref="H4:J4"/>
    <mergeCell ref="B6:D6"/>
    <mergeCell ref="H6:J6"/>
    <mergeCell ref="H7:I7"/>
    <mergeCell ref="A9:J9"/>
    <mergeCell ref="A10:D10"/>
    <mergeCell ref="H10:J10"/>
    <mergeCell ref="B11:D11"/>
    <mergeCell ref="H11:J11"/>
    <mergeCell ref="B12:D12"/>
    <mergeCell ref="H12:J12"/>
    <mergeCell ref="B13:D13"/>
    <mergeCell ref="H13:J13"/>
    <mergeCell ref="H14:I14"/>
    <mergeCell ref="A16:J16"/>
    <mergeCell ref="A17:D17"/>
    <mergeCell ref="H17:J17"/>
    <mergeCell ref="B18:D18"/>
    <mergeCell ref="H18:J18"/>
    <mergeCell ref="B19:D19"/>
    <mergeCell ref="H19:J19"/>
    <mergeCell ref="B20:D20"/>
    <mergeCell ref="H20:J20"/>
    <mergeCell ref="B21:D21"/>
    <mergeCell ref="H21:J21"/>
    <mergeCell ref="H22:I22"/>
    <mergeCell ref="A24:J24"/>
    <mergeCell ref="A25:D25"/>
    <mergeCell ref="H25:J25"/>
    <mergeCell ref="B26:D26"/>
    <mergeCell ref="H26:J26"/>
    <mergeCell ref="A41:D41"/>
    <mergeCell ref="H41:J41"/>
    <mergeCell ref="B27:D27"/>
    <mergeCell ref="H27:J27"/>
    <mergeCell ref="B28:D28"/>
    <mergeCell ref="H28:J28"/>
    <mergeCell ref="B29:D29"/>
    <mergeCell ref="H29:J29"/>
    <mergeCell ref="H30:I30"/>
    <mergeCell ref="A35:J35"/>
    <mergeCell ref="A37:J37"/>
    <mergeCell ref="A39:D40"/>
    <mergeCell ref="H39:J40"/>
  </mergeCells>
  <dataValidations count="3">
    <dataValidation type="decimal" allowBlank="1" showDropDown="1" showInputMessage="1" showErrorMessage="1" sqref="E29" xr:uid="{01156CEB-AFBF-4D98-A41D-187394A5CD39}">
      <formula1>1</formula1>
      <formula2>6</formula2>
    </dataValidation>
    <dataValidation type="decimal" operator="lessThanOrEqual" allowBlank="1" showInputMessage="1" showErrorMessage="1" sqref="E28" xr:uid="{0EBC96FB-18A8-4BA2-8956-9E736180B249}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11:E13 E18:E21 E5:E6" xr:uid="{F53D0405-C00D-41F2-98A6-E7863465C507}">
      <formula1>$L$4:$L$13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Vorderseite</vt:lpstr>
      <vt:lpstr>Rückseite2</vt:lpstr>
      <vt:lpstr>Rückseite2!Druckbereich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2007-05-16T08:32:13Z</cp:lastPrinted>
  <dcterms:created xsi:type="dcterms:W3CDTF">2006-01-30T14:36:36Z</dcterms:created>
  <dcterms:modified xsi:type="dcterms:W3CDTF">2024-04-26T11:54:30Z</dcterms:modified>
</cp:coreProperties>
</file>